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2\Presupuesto 2022\"/>
    </mc:Choice>
  </mc:AlternateContent>
  <xr:revisionPtr revIDLastSave="0" documentId="13_ncr:1_{0E8E0069-8864-4872-A103-E7CE4FF225D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EAEPED_CF!$B$1:$H$94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H63" i="1" s="1"/>
  <c r="H50" i="1"/>
  <c r="H36" i="1"/>
  <c r="H18" i="1"/>
  <c r="H19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4" i="1"/>
  <c r="H64" i="1" s="1"/>
  <c r="E65" i="1"/>
  <c r="H65" i="1" s="1"/>
  <c r="E59" i="1"/>
  <c r="H59" i="1" s="1"/>
  <c r="E50" i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C84" i="1" l="1"/>
  <c r="F84" i="1"/>
  <c r="E84" i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<sst xmlns="http://schemas.openxmlformats.org/spreadsheetml/2006/main" count="85" uniqueCount="53">
  <si>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</si>
  <si>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</si>
  <si>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</si>
  <si>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</si>
  <si>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</si>
  <si>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</si>
  <si>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</si>
  <si>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</si>
  <si>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</si>
  <si>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</si>
  <si>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</si>
  <si>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</si>
  <si>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</si>
  <si>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</si>
  <si>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</si>
  <si>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</si>
  <si>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</si>
  <si>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</si>
  <si>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</si>
  <si>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</si>
  <si>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</si>
  <si>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</si>
  <si>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</si>
  <si>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</si>
  <si>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</si>
  <si>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</si>
  <si>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</si>
  <si>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</si>
  <si>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</si>
  <si>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</si>
  <si>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</si>
  <si>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</si>
  <si>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</si>
  <si>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</si>
  <si>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</si>
  <si>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</si>
  <si>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</si>
  <si>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</si>
  <si>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</si>
  <si>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</si>
  <si>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</si>
  <si>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</si>
  <si>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</si>
  <si>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</si>
  <si>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</si>
  <si>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</si>
  <si>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</si>
  <si>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PEDAGÓGICA NACIONAL DEL ESTADO DE CHIHUAHUA</t>
  </si>
  <si>
    <t>DR. PEDRO RUBIO MOLINA</t>
  </si>
  <si>
    <t>RECTOR</t>
  </si>
  <si>
    <t>SECRETARIO ADMINISTRATIVO</t>
  </si>
  <si>
    <t xml:space="preserve">LAE. FRANCISCO PADILLA ANGUIANO </t>
  </si>
  <si>
    <t>Del 01 de enero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</si>
</sst>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52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40979777.719999999</v>
      </c>
      <c r="D10" s="4">
        <f t="shared" ref="D10:H10" si="0">SUM(D11,D21,D30,D41)</f>
        <v>2200000</v>
      </c>
      <c r="E10" s="4">
        <f t="shared" si="0"/>
        <v>43179777.719999999</v>
      </c>
      <c r="F10" s="4">
        <f t="shared" si="0"/>
        <v>42775770.270000003</v>
      </c>
      <c r="G10" s="4">
        <f t="shared" si="0"/>
        <v>42775770.270000003</v>
      </c>
      <c r="H10" s="4">
        <f t="shared" si="0"/>
        <v>404007.44999999553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40979777.719999999</v>
      </c>
      <c r="D21" s="4">
        <f t="shared" ref="D21:H21" si="4">SUM(D22:D28)</f>
        <v>2200000</v>
      </c>
      <c r="E21" s="4">
        <f t="shared" si="4"/>
        <v>43179777.719999999</v>
      </c>
      <c r="F21" s="4">
        <f t="shared" si="4"/>
        <v>42775770.270000003</v>
      </c>
      <c r="G21" s="4">
        <f t="shared" si="4"/>
        <v>42775770.270000003</v>
      </c>
      <c r="H21" s="4">
        <f t="shared" si="4"/>
        <v>404007.44999999553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40979777.719999999</v>
      </c>
      <c r="D26" s="16">
        <v>2200000</v>
      </c>
      <c r="E26" s="17">
        <f t="shared" si="5"/>
        <v>43179777.719999999</v>
      </c>
      <c r="F26" s="16">
        <v>42775770.270000003</v>
      </c>
      <c r="G26" s="16">
        <v>42775770.270000003</v>
      </c>
      <c r="H26" s="17">
        <f t="shared" si="6"/>
        <v>404007.44999999553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148519818.56999999</v>
      </c>
      <c r="D47" s="4">
        <f t="shared" ref="D47:H47" si="13">SUM(D48,D58,D67,D78)</f>
        <v>36246590.890000001</v>
      </c>
      <c r="E47" s="4">
        <f t="shared" si="13"/>
        <v>184766409.45999998</v>
      </c>
      <c r="F47" s="4">
        <f t="shared" si="13"/>
        <v>184766409.46000001</v>
      </c>
      <c r="G47" s="4">
        <f t="shared" si="13"/>
        <v>184766409.46000001</v>
      </c>
      <c r="H47" s="4">
        <f t="shared" si="13"/>
        <v>-2.9802322387695313E-8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148519818.56999999</v>
      </c>
      <c r="D58" s="4">
        <f t="shared" ref="D58:H58" si="17">SUM(D59:D65)</f>
        <v>36246590.890000001</v>
      </c>
      <c r="E58" s="4">
        <f t="shared" si="17"/>
        <v>184766409.45999998</v>
      </c>
      <c r="F58" s="4">
        <f t="shared" si="17"/>
        <v>184766409.46000001</v>
      </c>
      <c r="G58" s="4">
        <f t="shared" si="17"/>
        <v>184766409.46000001</v>
      </c>
      <c r="H58" s="4">
        <f t="shared" si="17"/>
        <v>-2.9802322387695313E-8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148519818.56999999</v>
      </c>
      <c r="D63" s="16">
        <v>36246590.890000001</v>
      </c>
      <c r="E63" s="17">
        <f t="shared" si="18"/>
        <v>184766409.45999998</v>
      </c>
      <c r="F63" s="16">
        <v>184766409.46000001</v>
      </c>
      <c r="G63" s="16">
        <v>184766409.46000001</v>
      </c>
      <c r="H63" s="17">
        <f t="shared" si="19"/>
        <v>-2.9802322387695313E-8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189499596.28999999</v>
      </c>
      <c r="D84" s="5">
        <f t="shared" ref="D84:H84" si="26">SUM(D10,D47)</f>
        <v>38446590.890000001</v>
      </c>
      <c r="E84" s="5">
        <f>SUM(E10,E47)</f>
        <v>227946187.17999998</v>
      </c>
      <c r="F84" s="5">
        <f t="shared" si="26"/>
        <v>227542179.73000002</v>
      </c>
      <c r="G84" s="5">
        <f t="shared" si="26"/>
        <v>227542179.73000002</v>
      </c>
      <c r="H84" s="5">
        <f t="shared" si="26"/>
        <v>404007.44999996573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>
      <c r="C90" s="18" t="s">
        <v>48</v>
      </c>
      <c r="F90" s="18" t="s">
        <v>51</v>
      </c>
    </row>
    <row r="91" spans="2:8" s="18" customFormat="1" x14ac:dyDescent="0.25">
      <c r="C91" s="18" t="s">
        <v>49</v>
      </c>
      <c r="F91" s="18" t="s">
        <v>50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5XidpYUlUzeVX0w2ENaqwEATCBBfCcaePQwBqgmGdx18bDO5jYoe3fHmiHXZoVpe+4y7+6Y26SC42FOYYafsSA==" saltValue="iF+/9r6U+tsBWxFLHc1jEg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9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2022-07-07T20:28:48Z</cp:lastPrinted>
  <dcterms:created xsi:type="dcterms:W3CDTF">2020-01-08T22:29:57Z</dcterms:created>
  <dcterms:modified xsi:type="dcterms:W3CDTF">2023-01-26T19:22:20Z</dcterms:modified>
</cp:coreProperties>
</file>